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075" windowHeight="12585" activeTab="0"/>
  </bookViews>
  <sheets>
    <sheet name="Proposta" sheetId="1" r:id="rId1"/>
  </sheets>
  <definedNames/>
  <calcPr fullCalcOnLoad="1"/>
</workbook>
</file>

<file path=xl/sharedStrings.xml><?xml version="1.0" encoding="utf-8"?>
<sst xmlns="http://schemas.openxmlformats.org/spreadsheetml/2006/main" count="102" uniqueCount="45">
  <si>
    <t>CNPJ:</t>
  </si>
  <si>
    <t>Município de Araguari</t>
  </si>
  <si>
    <t>Planilha para Proposta do Pregão Nº 019/2015</t>
  </si>
  <si>
    <t>Processo Número: 0026149/2015</t>
  </si>
  <si>
    <t>Data da Sessão: 24/04/2015, AS 15:00h</t>
  </si>
  <si>
    <t>Item</t>
  </si>
  <si>
    <t>Unidade</t>
  </si>
  <si>
    <t>Qtdade.</t>
  </si>
  <si>
    <t>Descrição do Produto</t>
  </si>
  <si>
    <t>Especificação do Produto</t>
  </si>
  <si>
    <t>Marca Proposta</t>
  </si>
  <si>
    <t>Valor Unitário</t>
  </si>
  <si>
    <t>Total</t>
  </si>
  <si>
    <t>Unid</t>
  </si>
  <si>
    <t>ADAPTADOR PRN  Plug adaptador PRN</t>
  </si>
  <si>
    <t>estéril, descartável, com látex autovedante e conector Luerlock, para terapia venosa intermitente,embalado individualmente, capacidade 0,1 ml.Ter registro no Ministerio da Saude e a embalagem estar de de acordo com a RDC 185 da ANVISA</t>
  </si>
  <si>
    <t xml:space="preserve"> </t>
  </si>
  <si>
    <t>AGULHA DESCARTÁVEL 25 X 7</t>
  </si>
  <si>
    <t>Agulha hipodérmica, descartável, siliconizada, confeccionada em aço inoxidável, com bisel trifacetado, embalada individualmente, abertura em pétala, com dados de identificação e procedência, data e tipo de esterilização e tempo de validade. Calibre 25x07.</t>
  </si>
  <si>
    <t xml:space="preserve">Agulha hipodérmica, descartável, siliconizada, confeccionada em aço inoxidável, com bisel trifacetado, embalada individualmente, abertura em pétala, com dados de identificação e procedência, data e tipo de esterilização e tempo de validade. Calibre 25x07. </t>
  </si>
  <si>
    <t>AGULHA DESCARTÁVEL 25 X 8</t>
  </si>
  <si>
    <t xml:space="preserve">Agulha hipodérmica, siliconizada, confeccionada em aço inoxidável, com bisel trifacetado, embalada individualmente, abertura em pétala, com dados de identificação e procedência, data e tipo de esterilização e tempo de validade. Calibre 25x08. </t>
  </si>
  <si>
    <t>Agulha hipodérmica, siliconizada, confeccionada em aço inoxidável, com bisel trifacetado, embalada individualmente, abertura em pétala, com dados de identificação e procedência, data e tipo de esterilização e tempo de validade. Calibre 25x08.</t>
  </si>
  <si>
    <t xml:space="preserve">CATETER INTRAVENOSO 22G  </t>
  </si>
  <si>
    <t xml:space="preserve">CATETER INTRAVENOSO 24G  </t>
  </si>
  <si>
    <t xml:space="preserve">COLETOR URINA C/CORDAO AD 2000ML. </t>
  </si>
  <si>
    <t>COLETOR DE URINA DESCARTÁVEL, COMPOSTO DE BOLSA PLÁSTICA, CONFECCIONADA EM POLIPROPILENO ESPECIAL DE BAIXA DENSIDADE E CORDÃO DE POLIPROPILENO, COM CAPACIDADE PARA 2000 ML, COM DADOS DE IDENTIFICAÇÃO, PROCEDÊNCIA, DATA E TIPO DE ESTERILIZAÇÃO E TEMPO DE VALIDADE</t>
  </si>
  <si>
    <t>COLETOR URINA C/CORDAO AD 2000ML</t>
  </si>
  <si>
    <t xml:space="preserve">EQUIPO MACRO CAM FLEX FLASHBALL </t>
  </si>
  <si>
    <t>PINCA ROL INJ EQUIPO PARA INFUSÃO VENOSA DE DROGAS TRANSPARENTE, DESCARTÁVEL, ESTÉRIL, CONFECCIONADO EM PVC ATÓXICO FLEXÍVEL, CONTENDO CONECTOR (COM TAMPA PROTETORA), COM PONTA PERFURANTE BISELADA ADAPTÁVEL A FRASCO DE VIDRO OU AMPOLA PLÁSTICA, COM RESPIRO E FILTRO; CÂMARA COM CONTA GOTAS, EM PVC ATÓXICO FLEXÍVEL DE ALTA PRECISÃO (20 GOTAS = 1ML); TUBO CONECTOR VINÍLICO DE 1,20 M DE EXTENSÃO, COM PINÇA ROLETE DE ALTA PRECISÃO, INJETOR LATERAL COM BORRACHA CICATRIZANTE PARA ADMINISTRAÇÃO DE MEDICAMENTOS E CONECTOR TIPO LUER SLIP COM TAMPA. EMBALADO INDIVIDUALMENTE EM PAPEL GRAU CIRÚRGICO, COM FACE EM POLIPROPILENO, COM ABERTURA EM PÉTALA. CONSTANDO EXTERNAMENTE DATA DE FABRICAÇÃO E ESTERILIZAÇÃO, PROCEDÊNCIA E PRAZO DE VALIDADE. REGISTRO NO MINISTÉRIO DA SAÚDE</t>
  </si>
  <si>
    <t xml:space="preserve">EQUIPO MICROGOTAS COM FLASHBALL </t>
  </si>
  <si>
    <t>Dispositivo para infusão, controle de fluxo e dosagem de soluções parenterais. Conecta o recipiente de soluções (frasco ou bolsa) ao dispositivo de acesso venoso. Viabiliza o controle de fluxo de soluções. Contém lanceta perfurante para conexão ao recipiente de solução; câmara para visualização de gotejamento; extensão em PVC; controlador de fluxo (gotejamento) tipo pinça rolete; conexão luer para dispositivo de acesso venoso, esterilizado pelo processo de óxido de etileno. Embalado individualmente em papel grau cirúrgico, com face em polipropileno, com abertura em pétala. Constando externamente data de fabricação e esterilização, procedência e prazo de validade. Registro no Ministério da Saúde</t>
  </si>
  <si>
    <t>EQUIPO MICROGOTAS COM FLASHBALL</t>
  </si>
  <si>
    <t>ESFIGMOMANOMETRO ADULTO</t>
  </si>
  <si>
    <t>COM BRAÇADEIRA EM NYLON, FECHO DE METAL, MANÔMETRO DE ALTA PRECISÃO, MANGUITO COM PÊRA EM LÁTEX DE QUALIDADE SUPERIOR, APROVADO PELO INMETRO, ESTOJO PARA VIAGEM, ACOMPANHA UM ESTETOSCÓPIO SIMPLES DE PESO LEVE, COM DIAFRAGMA DE ALTA SENSIBILIDADE, GARANTIA MÍNIMA DE 05 ANOS</t>
  </si>
  <si>
    <t>Rolo</t>
  </si>
  <si>
    <t>ESPARADRAPO 10 X 4,5M C/CAPA</t>
  </si>
  <si>
    <t>LUVA CIRÚRGICA ESTERIL C/ TALCO Nº 7,5 (PAR)</t>
  </si>
  <si>
    <t>Luva cirúrgica estéril, confeccionada látex, formato anatômico, lubrificada com substâncias absorvíveis pelo organismo, embaladas em envelope especialmente desenvolvido para manter a esterilidade do produto, composta de embalagem interna de papel crepe, com dobras transversais que permitam a transferência asséptica mais segura e envelope externo em papel grau cirúrgico, descartável e esterilizada por raios gama cobalto 60, tamanho nº 7,5 - Embalagem contendo identificação e procedência</t>
  </si>
  <si>
    <t xml:space="preserve">SONDA NASOG.LONG N.12 C/10  </t>
  </si>
  <si>
    <t>SONDA URETRAL DESC NR 06</t>
  </si>
  <si>
    <t>SONDA URETRAL (SONDA DE ALÍVIO) ESTÉRIL, DESCARTÁVEL, CONFECCIONADA EM POLIVINIL ATÓXICO E TRANSPARENTE, SILICONIZADA, FLEXÍVEL, CONTENTO CONECTOR UNIVERSAL, ADAPTÁVEL AO INTERMEDIÁRIO, MEDINDO APROXIMADAMENTE 40 CM DE COMPRIMENTO. TAMANHO Nº 06. EMBALAGEM INDIVIDUAL EM PAPEL GRAU CIRÚRGICO COM FACE EM POLIPROPILENO, COM ABERTURA EM PÉTALA, CONSTANDO EXTERNAMENTE IDENTIFICAÇÃO E PROCEDÊNCIA, DATA E TIPO DA ESTERILIZAÇÃO E TEMPO DE VALIDADE</t>
  </si>
  <si>
    <t>SONDA URETRAL DESC NR 08</t>
  </si>
  <si>
    <t>SONDA URETRAL (SONDA DE ALÍVIL) ESTÉRIL, DESCARTÁVEL, CONFECCIONADA EM POLIVINIL ATÓXICO E TRANSPARENTE, SILICONIZADA, FLEXÍVEL, CONTENTO CONECTOR UNIVERSAL, ADAPTÁVEL AO INTERMEDIÁRIO, MEDINDO APROXIMADAMENTE 40 CM DE COMPRIMENTO. TAMANHO Nº 08. EMBALAGEM INDIVIDUAL EM PAPEL GRAU CIRÚRGICO COM FACE EM POLIPROPILENO, COM ABERTURA EM PÉTALA, CONSTANDO EXTERNAMENTE IDENTIFICAÇÃO E PROCEDÊNCIA, DATA E TIPO DA ESTERILIZAÇÃO E TEMPO DE VALIDADE</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</si>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</sst>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192015</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165">
      <c r="A13" s="8">
        <v>1</v>
      </c>
      <c r="B13" s="9" t="s">
        <v>13</v>
      </c>
      <c r="C13" s="8">
        <v>120</v>
      </c>
      <c r="D13" s="9" t="s">
        <v>14</v>
      </c>
      <c r="E13" s="9" t="s">
        <v>15</v>
      </c>
      <c r="F13" s="10" t="s">
        <v>16</v>
      </c>
      <c r="G13" s="11">
        <v>0</v>
      </c>
      <c r="H13" s="12">
        <f>C13*G13</f>
        <v>0</v>
      </c>
    </row>
    <row r="14" spans="1:8" ht="165">
      <c r="A14" s="8">
        <v>2</v>
      </c>
      <c r="B14" s="9" t="s">
        <v>13</v>
      </c>
      <c r="C14" s="8">
        <v>6000</v>
      </c>
      <c r="D14" s="9" t="s">
        <v>17</v>
      </c>
      <c r="E14" s="9" t="s">
        <v>18</v>
      </c>
      <c r="F14" s="10" t="s">
        <v>16</v>
      </c>
      <c r="G14" s="11">
        <v>0</v>
      </c>
      <c r="H14" s="12">
        <f>C14*G14</f>
        <v>0</v>
      </c>
    </row>
    <row r="15" spans="1:8" ht="165">
      <c r="A15" s="8">
        <v>3</v>
      </c>
      <c r="B15" s="9" t="s">
        <v>13</v>
      </c>
      <c r="C15" s="8">
        <v>4000</v>
      </c>
      <c r="D15" s="9" t="s">
        <v>17</v>
      </c>
      <c r="E15" s="9" t="s">
        <v>19</v>
      </c>
      <c r="F15" s="10" t="s">
        <v>16</v>
      </c>
      <c r="G15" s="11">
        <v>0</v>
      </c>
      <c r="H15" s="12">
        <f>C15*G15</f>
        <v>0</v>
      </c>
    </row>
    <row r="16" spans="1:8" ht="150">
      <c r="A16" s="8">
        <v>4</v>
      </c>
      <c r="B16" s="9" t="s">
        <v>13</v>
      </c>
      <c r="C16" s="8">
        <v>6000</v>
      </c>
      <c r="D16" s="9" t="s">
        <v>20</v>
      </c>
      <c r="E16" s="9" t="s">
        <v>21</v>
      </c>
      <c r="F16" s="10" t="s">
        <v>16</v>
      </c>
      <c r="G16" s="11">
        <v>0</v>
      </c>
      <c r="H16" s="12">
        <f>C16*G16</f>
        <v>0</v>
      </c>
    </row>
    <row r="17" spans="1:8" ht="150">
      <c r="A17" s="8">
        <v>5</v>
      </c>
      <c r="B17" s="9" t="s">
        <v>13</v>
      </c>
      <c r="C17" s="8">
        <v>4000</v>
      </c>
      <c r="D17" s="9" t="s">
        <v>20</v>
      </c>
      <c r="E17" s="9" t="s">
        <v>22</v>
      </c>
      <c r="F17" s="10" t="s">
        <v>16</v>
      </c>
      <c r="G17" s="11">
        <v>0</v>
      </c>
      <c r="H17" s="12">
        <f>C17*G17</f>
        <v>0</v>
      </c>
    </row>
    <row r="18" spans="1:8" ht="15">
      <c r="A18" s="8">
        <v>6</v>
      </c>
      <c r="B18" s="9" t="s">
        <v>13</v>
      </c>
      <c r="C18" s="8">
        <v>1920</v>
      </c>
      <c r="D18" s="9" t="s">
        <v>23</v>
      </c>
      <c r="E18" s="9" t="s">
        <v>16</v>
      </c>
      <c r="F18" s="10" t="s">
        <v>16</v>
      </c>
      <c r="G18" s="11">
        <v>0</v>
      </c>
      <c r="H18" s="12">
        <f>C18*G18</f>
        <v>0</v>
      </c>
    </row>
    <row r="19" spans="1:8" ht="15">
      <c r="A19" s="8">
        <v>7</v>
      </c>
      <c r="B19" s="9" t="s">
        <v>13</v>
      </c>
      <c r="C19" s="8">
        <v>1920</v>
      </c>
      <c r="D19" s="9" t="s">
        <v>24</v>
      </c>
      <c r="E19" s="9" t="s">
        <v>16</v>
      </c>
      <c r="F19" s="10" t="s">
        <v>16</v>
      </c>
      <c r="G19" s="11">
        <v>0</v>
      </c>
      <c r="H19" s="12">
        <f>C19*G19</f>
        <v>0</v>
      </c>
    </row>
    <row r="20" spans="1:8" ht="210">
      <c r="A20" s="8">
        <v>8</v>
      </c>
      <c r="B20" s="9" t="s">
        <v>13</v>
      </c>
      <c r="C20" s="8">
        <v>300</v>
      </c>
      <c r="D20" s="9" t="s">
        <v>25</v>
      </c>
      <c r="E20" s="9" t="s">
        <v>26</v>
      </c>
      <c r="F20" s="10" t="s">
        <v>16</v>
      </c>
      <c r="G20" s="11">
        <v>0</v>
      </c>
      <c r="H20" s="12">
        <f>C20*G20</f>
        <v>0</v>
      </c>
    </row>
    <row r="21" spans="1:8" ht="210">
      <c r="A21" s="8">
        <v>9</v>
      </c>
      <c r="B21" s="9" t="s">
        <v>13</v>
      </c>
      <c r="C21" s="8">
        <v>200</v>
      </c>
      <c r="D21" s="9" t="s">
        <v>27</v>
      </c>
      <c r="E21" s="9" t="s">
        <v>26</v>
      </c>
      <c r="F21" s="10" t="s">
        <v>16</v>
      </c>
      <c r="G21" s="11">
        <v>0</v>
      </c>
      <c r="H21" s="12">
        <f>C21*G21</f>
        <v>0</v>
      </c>
    </row>
    <row r="22" spans="1:8" ht="409.5">
      <c r="A22" s="8">
        <v>10</v>
      </c>
      <c r="B22" s="9" t="s">
        <v>13</v>
      </c>
      <c r="C22" s="8">
        <v>4200</v>
      </c>
      <c r="D22" s="9" t="s">
        <v>28</v>
      </c>
      <c r="E22" s="9" t="s">
        <v>29</v>
      </c>
      <c r="F22" s="10" t="s">
        <v>16</v>
      </c>
      <c r="G22" s="11">
        <v>0</v>
      </c>
      <c r="H22" s="12">
        <f>C22*G22</f>
        <v>0</v>
      </c>
    </row>
    <row r="23" spans="1:8" ht="409.5">
      <c r="A23" s="8">
        <v>11</v>
      </c>
      <c r="B23" s="9" t="s">
        <v>13</v>
      </c>
      <c r="C23" s="8">
        <v>2800</v>
      </c>
      <c r="D23" s="9" t="s">
        <v>28</v>
      </c>
      <c r="E23" s="9" t="s">
        <v>29</v>
      </c>
      <c r="F23" s="10" t="s">
        <v>16</v>
      </c>
      <c r="G23" s="11">
        <v>0</v>
      </c>
      <c r="H23" s="12">
        <f>C23*G23</f>
        <v>0</v>
      </c>
    </row>
    <row r="24" spans="1:8" ht="409.5">
      <c r="A24" s="8">
        <v>12</v>
      </c>
      <c r="B24" s="9" t="s">
        <v>13</v>
      </c>
      <c r="C24" s="8">
        <v>600</v>
      </c>
      <c r="D24" s="9" t="s">
        <v>30</v>
      </c>
      <c r="E24" s="9" t="s">
        <v>31</v>
      </c>
      <c r="F24" s="10" t="s">
        <v>16</v>
      </c>
      <c r="G24" s="11">
        <v>0</v>
      </c>
      <c r="H24" s="12">
        <f>C24*G24</f>
        <v>0</v>
      </c>
    </row>
    <row r="25" spans="1:8" ht="409.5">
      <c r="A25" s="8">
        <v>13</v>
      </c>
      <c r="B25" s="9" t="s">
        <v>13</v>
      </c>
      <c r="C25" s="8">
        <v>400</v>
      </c>
      <c r="D25" s="9" t="s">
        <v>32</v>
      </c>
      <c r="E25" s="9" t="s">
        <v>31</v>
      </c>
      <c r="F25" s="10" t="s">
        <v>16</v>
      </c>
      <c r="G25" s="11">
        <v>0</v>
      </c>
      <c r="H25" s="12">
        <f>C25*G25</f>
        <v>0</v>
      </c>
    </row>
    <row r="26" spans="1:8" ht="210">
      <c r="A26" s="8">
        <v>14</v>
      </c>
      <c r="B26" s="9" t="s">
        <v>13</v>
      </c>
      <c r="C26" s="8">
        <v>24</v>
      </c>
      <c r="D26" s="9" t="s">
        <v>33</v>
      </c>
      <c r="E26" s="9" t="s">
        <v>34</v>
      </c>
      <c r="F26" s="10" t="s">
        <v>16</v>
      </c>
      <c r="G26" s="11">
        <v>0</v>
      </c>
      <c r="H26" s="12">
        <f>C26*G26</f>
        <v>0</v>
      </c>
    </row>
    <row r="27" spans="1:8" ht="210">
      <c r="A27" s="8">
        <v>15</v>
      </c>
      <c r="B27" s="9" t="s">
        <v>13</v>
      </c>
      <c r="C27" s="8">
        <v>16</v>
      </c>
      <c r="D27" s="9" t="s">
        <v>33</v>
      </c>
      <c r="E27" s="9" t="s">
        <v>34</v>
      </c>
      <c r="F27" s="10" t="s">
        <v>16</v>
      </c>
      <c r="G27" s="11">
        <v>0</v>
      </c>
      <c r="H27" s="12">
        <f>C27*G27</f>
        <v>0</v>
      </c>
    </row>
    <row r="28" spans="1:8" ht="30">
      <c r="A28" s="8">
        <v>16</v>
      </c>
      <c r="B28" s="9" t="s">
        <v>35</v>
      </c>
      <c r="C28" s="8">
        <v>180</v>
      </c>
      <c r="D28" s="9" t="s">
        <v>36</v>
      </c>
      <c r="E28" s="9" t="s">
        <v>16</v>
      </c>
      <c r="F28" s="10" t="s">
        <v>16</v>
      </c>
      <c r="G28" s="11">
        <v>0</v>
      </c>
      <c r="H28" s="12">
        <f>C28*G28</f>
        <v>0</v>
      </c>
    </row>
    <row r="29" spans="1:8" ht="30">
      <c r="A29" s="8">
        <v>17</v>
      </c>
      <c r="B29" s="9" t="s">
        <v>35</v>
      </c>
      <c r="C29" s="8">
        <v>120</v>
      </c>
      <c r="D29" s="9" t="s">
        <v>36</v>
      </c>
      <c r="E29" s="9" t="s">
        <v>16</v>
      </c>
      <c r="F29" s="10" t="s">
        <v>16</v>
      </c>
      <c r="G29" s="11">
        <v>0</v>
      </c>
      <c r="H29" s="12">
        <f>C29*G29</f>
        <v>0</v>
      </c>
    </row>
    <row r="30" spans="1:8" ht="330">
      <c r="A30" s="8">
        <v>18</v>
      </c>
      <c r="B30" s="9" t="s">
        <v>13</v>
      </c>
      <c r="C30" s="8">
        <v>1200</v>
      </c>
      <c r="D30" s="9" t="s">
        <v>37</v>
      </c>
      <c r="E30" s="9" t="s">
        <v>38</v>
      </c>
      <c r="F30" s="10" t="s">
        <v>16</v>
      </c>
      <c r="G30" s="11">
        <v>0</v>
      </c>
      <c r="H30" s="12">
        <f>C30*G30</f>
        <v>0</v>
      </c>
    </row>
    <row r="31" spans="1:8" ht="330">
      <c r="A31" s="8">
        <v>19</v>
      </c>
      <c r="B31" s="9" t="s">
        <v>13</v>
      </c>
      <c r="C31" s="8">
        <v>800</v>
      </c>
      <c r="D31" s="9" t="s">
        <v>37</v>
      </c>
      <c r="E31" s="9" t="s">
        <v>38</v>
      </c>
      <c r="F31" s="10" t="s">
        <v>16</v>
      </c>
      <c r="G31" s="11">
        <v>0</v>
      </c>
      <c r="H31" s="12">
        <f>C31*G31</f>
        <v>0</v>
      </c>
    </row>
    <row r="32" spans="1:8" ht="15">
      <c r="A32" s="8">
        <v>20</v>
      </c>
      <c r="B32" s="9" t="s">
        <v>13</v>
      </c>
      <c r="C32" s="8">
        <v>16</v>
      </c>
      <c r="D32" s="9" t="s">
        <v>39</v>
      </c>
      <c r="E32" s="9" t="s">
        <v>16</v>
      </c>
      <c r="F32" s="10" t="s">
        <v>16</v>
      </c>
      <c r="G32" s="11">
        <v>0</v>
      </c>
      <c r="H32" s="12">
        <f>C32*G32</f>
        <v>0</v>
      </c>
    </row>
    <row r="33" spans="1:8" ht="375">
      <c r="A33" s="8">
        <v>21</v>
      </c>
      <c r="B33" s="9" t="s">
        <v>13</v>
      </c>
      <c r="C33" s="8">
        <v>160</v>
      </c>
      <c r="D33" s="9" t="s">
        <v>40</v>
      </c>
      <c r="E33" s="9" t="s">
        <v>41</v>
      </c>
      <c r="F33" s="10" t="s">
        <v>16</v>
      </c>
      <c r="G33" s="11">
        <v>0</v>
      </c>
      <c r="H33" s="12">
        <f>C33*G33</f>
        <v>0</v>
      </c>
    </row>
    <row r="34" spans="1:8" ht="375">
      <c r="A34" s="8">
        <v>22</v>
      </c>
      <c r="B34" s="9" t="s">
        <v>13</v>
      </c>
      <c r="C34" s="8">
        <v>160</v>
      </c>
      <c r="D34" s="9" t="s">
        <v>42</v>
      </c>
      <c r="E34" s="9" t="s">
        <v>43</v>
      </c>
      <c r="F34" s="10" t="s">
        <v>16</v>
      </c>
      <c r="G34" s="11">
        <v>0</v>
      </c>
      <c r="H34" s="12">
        <f>C34*G34</f>
        <v>0</v>
      </c>
    </row>
    <row r="35" spans="1:8" ht="15">
      <c r="A35" s="14" t="s">
        <v>44</v>
      </c>
      <c r="B35" s="13"/>
      <c r="C35" s="13"/>
      <c r="D35" s="13"/>
      <c r="E35" s="13"/>
      <c r="F35" s="13"/>
      <c r="G35" s="13"/>
      <c r="H35" s="12">
        <f>SUM(H13:H34)</f>
        <v>0</v>
      </c>
    </row>
  </sheetData>
  <sheetProtection password="E296" sheet="1" objects="1" scenarios="1"/>
  <mergeCells count="6">
    <mergeCell ref="B10:E10"/>
    <mergeCell ref="A3:H3"/>
    <mergeCell ref="A4:H4"/>
    <mergeCell ref="A5:H5"/>
    <mergeCell ref="A6:H6"/>
    <mergeCell ref="A35:G35"/>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Licita_2845</dc:creator>
  <cp:keywords/>
  <dc:description/>
  <cp:lastModifiedBy>Licita_2845</cp:lastModifiedBy>
  <dcterms:created xsi:type="dcterms:W3CDTF">2015-04-13T19:38:27Z</dcterms:created>
  <dcterms:modified xsi:type="dcterms:W3CDTF">2015-04-13T19:38:31Z</dcterms:modified>
  <cp:category/>
  <cp:version/>
  <cp:contentType/>
  <cp:contentStatus/>
</cp:coreProperties>
</file>